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41213F28-F259-490B-81AC-4AB3D5854881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15-ASC" sheetId="85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'Lot15-ASC'!$1:$7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'Lot15-ASC'!$A$1:$K$24</definedName>
  </definedNames>
  <calcPr calcId="191029" fullPrecision="0"/>
</workbook>
</file>

<file path=xl/calcChain.xml><?xml version="1.0" encoding="utf-8"?>
<calcChain xmlns="http://schemas.openxmlformats.org/spreadsheetml/2006/main">
  <c r="K8" i="85" l="1"/>
  <c r="K9" i="85"/>
  <c r="K10" i="85"/>
  <c r="K11" i="85"/>
  <c r="K12" i="85"/>
  <c r="K13" i="85"/>
  <c r="K14" i="85"/>
  <c r="K15" i="85"/>
  <c r="K16" i="85"/>
  <c r="K17" i="85"/>
  <c r="K21" i="85" s="1"/>
  <c r="K18" i="85"/>
  <c r="K19" i="85"/>
  <c r="K22" i="85" l="1"/>
  <c r="K23" i="85" s="1"/>
</calcChain>
</file>

<file path=xl/sharedStrings.xml><?xml version="1.0" encoding="utf-8"?>
<sst xmlns="http://schemas.openxmlformats.org/spreadsheetml/2006/main" count="25" uniqueCount="24">
  <si>
    <t>MONTANT TOTAL HT</t>
  </si>
  <si>
    <t>ESTIMATION</t>
  </si>
  <si>
    <t>u</t>
  </si>
  <si>
    <t>U</t>
  </si>
  <si>
    <t>TVA 20%</t>
  </si>
  <si>
    <t>MONTANT TOTAL TTC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</si>
  <si>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</si>
  <si>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</si>
  <si>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</si>
  <si>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</si>
  <si>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</si>
  <si>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</si>
  <si>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</si>
  <si>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ENT.</t>
  </si>
  <si>
    <t>QTES
BET</t>
  </si>
  <si>
    <t xml:space="preserve">     DESIGNATION  des  ARTICLES</t>
  </si>
  <si>
    <t>N° des ART</t>
  </si>
  <si>
    <t>DESCRIPTION DES TRAVAUX</t>
  </si>
  <si>
    <t>LARAGNE
Buëch</t>
  </si>
  <si>
    <t>BETEM PACA</t>
  </si>
  <si>
    <t>Monte Malade - 1275 kg</t>
  </si>
  <si>
    <t>PM - compris</t>
  </si>
  <si>
    <t>Entretien 12 mois</t>
  </si>
  <si>
    <t>LOT 15 - ASCENSEURS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</si>
</sst>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9" formatCode="_-* #,##0.00_ _F_-;\-* #,##0.00_ _F_-;_-* &quot;-&quot;??_ _F_-;_-@_-"/>
    <numFmt numFmtId="171" formatCode="#,##0;;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b/>
      <i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20" xfId="2" applyNumberFormat="1" applyFont="1" applyBorder="1" applyAlignment="1">
      <alignment horizontal="right" vertical="center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/>
    <xf numFmtId="0" fontId="27" fillId="0" borderId="0" xfId="2" applyFont="1" applyAlignment="1">
      <alignment horizontal="right"/>
    </xf>
    <xf numFmtId="0" fontId="18" fillId="0" borderId="29" xfId="2" applyBorder="1" applyAlignment="1">
      <alignment horizontal="center"/>
    </xf>
    <xf numFmtId="171" fontId="18" fillId="0" borderId="19" xfId="2" applyNumberFormat="1" applyBorder="1" applyAlignment="1">
      <alignment vertical="center"/>
    </xf>
    <xf numFmtId="0" fontId="18" fillId="0" borderId="19" xfId="2" applyBorder="1" applyAlignment="1">
      <alignment horizontal="center"/>
    </xf>
    <xf numFmtId="0" fontId="18" fillId="0" borderId="29" xfId="2" applyBorder="1"/>
    <xf numFmtId="0" fontId="19" fillId="0" borderId="22" xfId="2" applyFont="1" applyBorder="1" applyAlignment="1">
      <alignment horizontal="center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8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0" fontId="22" fillId="0" borderId="30" xfId="2" applyFont="1" applyBorder="1" applyAlignment="1">
      <alignment horizontal="left"/>
    </xf>
    <xf numFmtId="0" fontId="22" fillId="0" borderId="11" xfId="2" applyFont="1" applyBorder="1" applyAlignment="1">
      <alignment horizontal="left"/>
    </xf>
    <xf numFmtId="0" fontId="18" fillId="0" borderId="11" xfId="2" applyBorder="1" applyAlignment="1">
      <alignment horizontal="left"/>
    </xf>
    <xf numFmtId="0" fontId="18" fillId="0" borderId="10" xfId="2" applyBorder="1" applyAlignment="1">
      <alignment horizontal="left"/>
    </xf>
    <xf numFmtId="0" fontId="19" fillId="0" borderId="9" xfId="2" applyFont="1" applyBorder="1" applyAlignment="1">
      <alignment horizont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" fontId="31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165" fontId="18" fillId="0" borderId="25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2" fillId="0" borderId="24" xfId="2" applyNumberFormat="1" applyFont="1" applyBorder="1" applyAlignment="1">
      <alignment horizontal="center" vertical="center" wrapText="1"/>
    </xf>
    <xf numFmtId="49" fontId="29" fillId="0" borderId="4" xfId="2" applyNumberFormat="1" applyFont="1" applyBorder="1" applyAlignment="1">
      <alignment horizontal="center" vertical="center"/>
    </xf>
    <xf numFmtId="0" fontId="25" fillId="0" borderId="0" xfId="152" applyFont="1"/>
    <xf numFmtId="3" fontId="18" fillId="0" borderId="2" xfId="2" applyNumberFormat="1" applyBorder="1" applyAlignment="1">
      <alignment horizontal="right"/>
    </xf>
    <xf numFmtId="3" fontId="18" fillId="0" borderId="3" xfId="2" applyNumberFormat="1" applyBorder="1" applyAlignment="1">
      <alignment vertical="center"/>
    </xf>
    <xf numFmtId="3" fontId="18" fillId="0" borderId="25" xfId="2" applyNumberFormat="1" applyBorder="1" applyAlignment="1">
      <alignment vertical="center"/>
    </xf>
    <xf numFmtId="3" fontId="18" fillId="0" borderId="12" xfId="2" applyNumberFormat="1" applyBorder="1" applyAlignment="1">
      <alignment horizontal="right"/>
    </xf>
    <xf numFmtId="0" fontId="18" fillId="0" borderId="12" xfId="2" applyBorder="1"/>
    <xf numFmtId="0" fontId="18" fillId="0" borderId="12" xfId="2" applyBorder="1" applyAlignment="1">
      <alignment horizontal="center"/>
    </xf>
    <xf numFmtId="165" fontId="18" fillId="0" borderId="3" xfId="2" applyNumberFormat="1" applyBorder="1" applyAlignment="1">
      <alignment vertical="center"/>
    </xf>
    <xf numFmtId="165" fontId="18" fillId="0" borderId="25" xfId="2" applyNumberFormat="1" applyBorder="1" applyAlignment="1">
      <alignment vertical="center"/>
    </xf>
    <xf numFmtId="44" fontId="26" fillId="0" borderId="0" xfId="7" applyFont="1" applyAlignment="1">
      <alignment horizontal="center"/>
    </xf>
    <xf numFmtId="7" fontId="18" fillId="0" borderId="21" xfId="7" applyNumberFormat="1" applyFont="1" applyBorder="1" applyAlignment="1">
      <alignment horizontal="right" vertical="center"/>
    </xf>
    <xf numFmtId="7" fontId="18" fillId="0" borderId="29" xfId="7" applyNumberFormat="1" applyFont="1" applyBorder="1" applyAlignment="1">
      <alignment horizontal="right" vertical="center"/>
    </xf>
    <xf numFmtId="44" fontId="18" fillId="0" borderId="23" xfId="7" applyFont="1" applyBorder="1" applyAlignment="1">
      <alignment horizontal="center" vertical="center"/>
    </xf>
    <xf numFmtId="7" fontId="19" fillId="0" borderId="7" xfId="7" applyNumberFormat="1" applyFont="1" applyBorder="1" applyAlignment="1">
      <alignment horizontal="right" vertical="center"/>
    </xf>
    <xf numFmtId="7" fontId="18" fillId="0" borderId="2" xfId="7" applyNumberFormat="1" applyFont="1" applyBorder="1" applyAlignment="1">
      <alignment horizontal="right" vertical="center"/>
    </xf>
    <xf numFmtId="44" fontId="18" fillId="0" borderId="3" xfId="7" applyFont="1" applyBorder="1" applyAlignment="1">
      <alignment horizontal="center" vertical="center"/>
    </xf>
    <xf numFmtId="7" fontId="18" fillId="0" borderId="14" xfId="7" applyNumberFormat="1" applyFont="1" applyBorder="1" applyAlignment="1">
      <alignment horizontal="right" vertical="center"/>
    </xf>
    <xf numFmtId="7" fontId="18" fillId="0" borderId="12" xfId="7" applyNumberFormat="1" applyFont="1" applyBorder="1" applyAlignment="1">
      <alignment horizontal="right" vertical="center"/>
    </xf>
    <xf numFmtId="44" fontId="18" fillId="0" borderId="13" xfId="7" applyFont="1" applyBorder="1" applyAlignment="1">
      <alignment horizontal="center" vertical="center"/>
    </xf>
    <xf numFmtId="7" fontId="18" fillId="0" borderId="16" xfId="7" applyNumberFormat="1" applyFont="1" applyBorder="1" applyAlignment="1">
      <alignment horizontal="right" vertical="center"/>
    </xf>
    <xf numFmtId="7" fontId="18" fillId="0" borderId="3" xfId="7" applyNumberFormat="1" applyFont="1" applyBorder="1" applyAlignment="1">
      <alignment horizontal="right" vertical="center"/>
    </xf>
    <xf numFmtId="1" fontId="35" fillId="0" borderId="4" xfId="2" applyNumberFormat="1" applyFont="1" applyBorder="1" applyAlignment="1">
      <alignment horizontal="center" vertical="center" wrapText="1"/>
    </xf>
    <xf numFmtId="165" fontId="18" fillId="0" borderId="3" xfId="2" applyNumberFormat="1" applyBorder="1" applyAlignment="1">
      <alignment horizontal="left" vertical="center"/>
    </xf>
    <xf numFmtId="7" fontId="18" fillId="0" borderId="25" xfId="7" applyNumberFormat="1" applyFont="1" applyBorder="1" applyAlignment="1">
      <alignment horizontal="right" vertical="center"/>
    </xf>
    <xf numFmtId="44" fontId="18" fillId="0" borderId="25" xfId="7" applyFont="1" applyBorder="1" applyAlignment="1">
      <alignment horizontal="center" vertical="center"/>
    </xf>
    <xf numFmtId="3" fontId="18" fillId="0" borderId="3" xfId="2" applyNumberFormat="1" applyBorder="1" applyAlignment="1">
      <alignment horizontal="center" vertical="center"/>
    </xf>
    <xf numFmtId="1" fontId="19" fillId="2" borderId="35" xfId="2" applyNumberFormat="1" applyFont="1" applyFill="1" applyBorder="1" applyAlignment="1">
      <alignment horizontal="center" vertical="center"/>
    </xf>
    <xf numFmtId="0" fontId="18" fillId="2" borderId="34" xfId="2" applyFill="1" applyBorder="1" applyAlignment="1">
      <alignment horizontal="center"/>
    </xf>
    <xf numFmtId="0" fontId="18" fillId="2" borderId="33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/>
    </xf>
    <xf numFmtId="0" fontId="34" fillId="0" borderId="6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21" fillId="0" borderId="19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6" xfId="2" applyBorder="1" applyAlignment="1">
      <alignment horizontal="center" vertical="center"/>
    </xf>
    <xf numFmtId="0" fontId="22" fillId="0" borderId="15" xfId="2" applyFont="1" applyBorder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33" fillId="0" borderId="16" xfId="2" applyFont="1" applyBorder="1" applyAlignment="1">
      <alignment horizontal="center" vertical="center"/>
    </xf>
    <xf numFmtId="0" fontId="22" fillId="0" borderId="17" xfId="2" applyFont="1" applyBorder="1" applyAlignment="1">
      <alignment horizontal="center" vertical="top"/>
    </xf>
    <xf numFmtId="0" fontId="33" fillId="0" borderId="19" xfId="2" applyFont="1" applyBorder="1" applyAlignment="1">
      <alignment horizontal="center" vertical="top"/>
    </xf>
    <xf numFmtId="0" fontId="33" fillId="0" borderId="18" xfId="2" applyFont="1" applyBorder="1" applyAlignment="1">
      <alignment horizontal="center" vertical="top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1" fontId="19" fillId="0" borderId="27" xfId="2" applyNumberFormat="1" applyFont="1" applyBorder="1" applyAlignment="1">
      <alignment horizontal="center" vertical="center" wrapText="1"/>
    </xf>
    <xf numFmtId="1" fontId="19" fillId="0" borderId="28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2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7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25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/>
    </xf>
    <xf numFmtId="44" fontId="19" fillId="0" borderId="26" xfId="7" applyFont="1" applyBorder="1" applyAlignment="1">
      <alignment horizontal="center" vertical="center" wrapText="1"/>
    </xf>
    <xf numFmtId="44" fontId="19" fillId="0" borderId="27" xfId="7" applyFont="1" applyBorder="1" applyAlignment="1">
      <alignment horizontal="center" vertical="center" wrapText="1"/>
    </xf>
    <xf numFmtId="44" fontId="19" fillId="0" borderId="28" xfId="7" applyFont="1" applyBorder="1" applyAlignment="1">
      <alignment horizontal="center" vertical="center" wrapText="1"/>
    </xf>
    <xf numFmtId="44" fontId="19" fillId="0" borderId="26" xfId="7" applyFont="1" applyBorder="1" applyAlignment="1">
      <alignment horizontal="center" vertical="center"/>
    </xf>
    <xf numFmtId="44" fontId="19" fillId="0" borderId="27" xfId="7" applyFont="1" applyBorder="1" applyAlignment="1">
      <alignment horizontal="center" vertical="center"/>
    </xf>
    <xf numFmtId="44" fontId="19" fillId="0" borderId="28" xfId="7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73E7B-CECE-4CEC-85A5-8047A3688440}">
  <sheetPr>
    <pageSetUpPr fitToPage="1"/>
  </sheetPr>
  <dimension ref="A1:M26"/>
  <sheetViews>
    <sheetView showGridLines="0" showZeros="0" tabSelected="1" view="pageBreakPreview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7" customWidth="1"/>
    <col min="2" max="4" width="11.42578125" style="6"/>
    <col min="5" max="5" width="9.140625" style="6" customWidth="1"/>
    <col min="6" max="6" width="6" style="6" customWidth="1"/>
    <col min="7" max="7" width="7.28515625" style="6" customWidth="1"/>
    <col min="8" max="8" width="9.7109375" style="6" hidden="1" customWidth="1"/>
    <col min="9" max="9" width="12.28515625" style="55" hidden="1" customWidth="1"/>
    <col min="10" max="10" width="12.28515625" style="55" customWidth="1"/>
    <col min="11" max="11" width="15.28515625" style="55" customWidth="1"/>
    <col min="12" max="16384" width="11.42578125" style="3"/>
  </cols>
  <sheetData>
    <row r="1" spans="1:13" ht="27" customHeight="1" thickBot="1">
      <c r="A1" s="72" t="s">
        <v>19</v>
      </c>
      <c r="B1" s="73"/>
      <c r="C1" s="74"/>
      <c r="D1" s="75" t="s">
        <v>1</v>
      </c>
      <c r="E1" s="76"/>
      <c r="F1" s="76"/>
      <c r="G1" s="76"/>
      <c r="H1" s="76"/>
      <c r="I1" s="76"/>
      <c r="J1" s="76"/>
      <c r="K1" s="77"/>
    </row>
    <row r="2" spans="1:13" ht="24.95" customHeight="1">
      <c r="A2" s="78" t="s">
        <v>18</v>
      </c>
      <c r="B2" s="79"/>
      <c r="C2" s="80"/>
      <c r="D2" s="87"/>
      <c r="E2" s="88"/>
      <c r="F2" s="88"/>
      <c r="G2" s="88"/>
      <c r="H2" s="88"/>
      <c r="I2" s="88"/>
      <c r="J2" s="88"/>
      <c r="K2" s="89"/>
    </row>
    <row r="3" spans="1:13" ht="24.95" customHeight="1">
      <c r="A3" s="81"/>
      <c r="B3" s="82"/>
      <c r="C3" s="83"/>
      <c r="D3" s="90" t="s">
        <v>23</v>
      </c>
      <c r="E3" s="91"/>
      <c r="F3" s="91"/>
      <c r="G3" s="91"/>
      <c r="H3" s="91"/>
      <c r="I3" s="91"/>
      <c r="J3" s="91"/>
      <c r="K3" s="92"/>
    </row>
    <row r="4" spans="1:13" ht="27.75" customHeight="1" thickBot="1">
      <c r="A4" s="84"/>
      <c r="B4" s="85"/>
      <c r="C4" s="86"/>
      <c r="D4" s="93"/>
      <c r="E4" s="94"/>
      <c r="F4" s="94"/>
      <c r="G4" s="94"/>
      <c r="H4" s="94"/>
      <c r="I4" s="94"/>
      <c r="J4" s="94"/>
      <c r="K4" s="95"/>
      <c r="M4" s="46"/>
    </row>
    <row r="5" spans="1:13" ht="12.75">
      <c r="A5" s="99" t="s">
        <v>16</v>
      </c>
      <c r="B5" s="102" t="s">
        <v>15</v>
      </c>
      <c r="C5" s="103"/>
      <c r="D5" s="103"/>
      <c r="E5" s="104"/>
      <c r="F5" s="110" t="s">
        <v>3</v>
      </c>
      <c r="G5" s="113" t="s">
        <v>14</v>
      </c>
      <c r="H5" s="113" t="s">
        <v>13</v>
      </c>
      <c r="I5" s="116" t="s">
        <v>12</v>
      </c>
      <c r="J5" s="116" t="s">
        <v>12</v>
      </c>
      <c r="K5" s="119" t="s">
        <v>11</v>
      </c>
    </row>
    <row r="6" spans="1:13" ht="12.75">
      <c r="A6" s="100"/>
      <c r="B6" s="87"/>
      <c r="C6" s="105"/>
      <c r="D6" s="105"/>
      <c r="E6" s="106"/>
      <c r="F6" s="111"/>
      <c r="G6" s="114"/>
      <c r="H6" s="114"/>
      <c r="I6" s="117"/>
      <c r="J6" s="117"/>
      <c r="K6" s="120"/>
    </row>
    <row r="7" spans="1:13" ht="13.5" thickBot="1">
      <c r="A7" s="101"/>
      <c r="B7" s="107"/>
      <c r="C7" s="108"/>
      <c r="D7" s="108"/>
      <c r="E7" s="109"/>
      <c r="F7" s="112"/>
      <c r="G7" s="115"/>
      <c r="H7" s="115"/>
      <c r="I7" s="118"/>
      <c r="J7" s="118"/>
      <c r="K7" s="121"/>
    </row>
    <row r="8" spans="1:13" ht="15" customHeight="1">
      <c r="A8" s="44"/>
      <c r="B8" s="43"/>
      <c r="C8" s="42"/>
      <c r="D8" s="41"/>
      <c r="E8" s="40"/>
      <c r="F8" s="39"/>
      <c r="G8" s="54"/>
      <c r="H8" s="49"/>
      <c r="I8" s="70"/>
      <c r="J8" s="69"/>
      <c r="K8" s="65">
        <f t="shared" ref="K8:K19" si="0">ROUND(G8*J8,2)</f>
        <v>0</v>
      </c>
    </row>
    <row r="9" spans="1:13" ht="15" customHeight="1">
      <c r="A9" s="35" t="s">
        <v>10</v>
      </c>
      <c r="B9" s="34" t="s">
        <v>9</v>
      </c>
      <c r="C9" s="30"/>
      <c r="D9" s="2"/>
      <c r="E9" s="38"/>
      <c r="F9" s="29"/>
      <c r="G9" s="53"/>
      <c r="H9" s="48"/>
      <c r="I9" s="61"/>
      <c r="J9" s="66"/>
      <c r="K9" s="65">
        <f t="shared" si="0"/>
        <v>0</v>
      </c>
    </row>
    <row r="10" spans="1:13" ht="15" customHeight="1">
      <c r="A10" s="37"/>
      <c r="B10" s="36"/>
      <c r="C10" s="33"/>
      <c r="D10" s="32"/>
      <c r="E10" s="31"/>
      <c r="F10" s="29"/>
      <c r="G10" s="53"/>
      <c r="H10" s="48"/>
      <c r="I10" s="61"/>
      <c r="J10" s="66"/>
      <c r="K10" s="65">
        <f t="shared" si="0"/>
        <v>0</v>
      </c>
    </row>
    <row r="11" spans="1:13" ht="15" customHeight="1">
      <c r="A11" s="37"/>
      <c r="B11" s="36"/>
      <c r="C11" s="33"/>
      <c r="D11" s="32"/>
      <c r="E11" s="31"/>
      <c r="F11" s="29"/>
      <c r="G11" s="53"/>
      <c r="H11" s="48"/>
      <c r="I11" s="61"/>
      <c r="J11" s="66"/>
      <c r="K11" s="65">
        <f t="shared" si="0"/>
        <v>0</v>
      </c>
    </row>
    <row r="12" spans="1:13" ht="15" customHeight="1">
      <c r="A12" s="35" t="s">
        <v>8</v>
      </c>
      <c r="B12" s="96" t="s">
        <v>7</v>
      </c>
      <c r="C12" s="97"/>
      <c r="D12" s="97"/>
      <c r="E12" s="98"/>
      <c r="F12" s="29"/>
      <c r="G12" s="53"/>
      <c r="H12" s="48"/>
      <c r="I12" s="61"/>
      <c r="J12" s="66"/>
      <c r="K12" s="65">
        <f t="shared" si="0"/>
        <v>0</v>
      </c>
    </row>
    <row r="13" spans="1:13" ht="15" customHeight="1">
      <c r="A13" s="67"/>
      <c r="B13" s="1" t="s">
        <v>22</v>
      </c>
      <c r="C13" s="30"/>
      <c r="D13" s="2"/>
      <c r="E13" s="28"/>
      <c r="F13" s="68" t="s">
        <v>21</v>
      </c>
      <c r="G13" s="53"/>
      <c r="H13" s="48"/>
      <c r="I13" s="61">
        <v>47000</v>
      </c>
      <c r="J13" s="66"/>
      <c r="K13" s="65">
        <f t="shared" si="0"/>
        <v>0</v>
      </c>
    </row>
    <row r="14" spans="1:13" ht="15" customHeight="1">
      <c r="A14" s="67"/>
      <c r="B14" s="1"/>
      <c r="C14" s="30"/>
      <c r="D14" s="2"/>
      <c r="E14" s="28"/>
      <c r="F14" s="29"/>
      <c r="G14" s="53"/>
      <c r="H14" s="48"/>
      <c r="I14" s="61"/>
      <c r="J14" s="66"/>
      <c r="K14" s="65">
        <f t="shared" si="0"/>
        <v>0</v>
      </c>
    </row>
    <row r="15" spans="1:13" ht="15" customHeight="1">
      <c r="A15" s="37"/>
      <c r="B15" s="36"/>
      <c r="C15" s="33"/>
      <c r="D15" s="32"/>
      <c r="E15" s="31"/>
      <c r="F15" s="29"/>
      <c r="G15" s="53"/>
      <c r="H15" s="48"/>
      <c r="I15" s="61"/>
      <c r="J15" s="66"/>
      <c r="K15" s="65">
        <f t="shared" si="0"/>
        <v>0</v>
      </c>
    </row>
    <row r="16" spans="1:13" ht="15" customHeight="1">
      <c r="A16" s="35" t="s">
        <v>6</v>
      </c>
      <c r="B16" s="96" t="s">
        <v>17</v>
      </c>
      <c r="C16" s="97"/>
      <c r="D16" s="97"/>
      <c r="E16" s="98"/>
      <c r="F16" s="29"/>
      <c r="G16" s="53"/>
      <c r="H16" s="48"/>
      <c r="I16" s="61"/>
      <c r="J16" s="66"/>
      <c r="K16" s="65">
        <f t="shared" si="0"/>
        <v>0</v>
      </c>
    </row>
    <row r="17" spans="1:12" ht="15" customHeight="1">
      <c r="A17" s="67"/>
      <c r="B17" s="1" t="s">
        <v>20</v>
      </c>
      <c r="C17" s="30"/>
      <c r="D17" s="2"/>
      <c r="E17" s="28"/>
      <c r="F17" s="29" t="s">
        <v>2</v>
      </c>
      <c r="G17" s="71">
        <v>2</v>
      </c>
      <c r="H17" s="48"/>
      <c r="I17" s="61">
        <v>47000</v>
      </c>
      <c r="J17" s="66"/>
      <c r="K17" s="65">
        <f t="shared" si="0"/>
        <v>0</v>
      </c>
    </row>
    <row r="18" spans="1:12" ht="15" customHeight="1">
      <c r="A18" s="45"/>
      <c r="B18" s="1"/>
      <c r="C18" s="30"/>
      <c r="D18" s="2"/>
      <c r="E18" s="28"/>
      <c r="F18" s="29"/>
      <c r="G18" s="53"/>
      <c r="H18" s="48"/>
      <c r="I18" s="61"/>
      <c r="J18" s="66"/>
      <c r="K18" s="65">
        <f t="shared" si="0"/>
        <v>0</v>
      </c>
    </row>
    <row r="19" spans="1:12" ht="15" customHeight="1">
      <c r="A19" s="27"/>
      <c r="B19" s="26"/>
      <c r="C19" s="25"/>
      <c r="D19" s="24"/>
      <c r="E19" s="23"/>
      <c r="F19" s="15"/>
      <c r="G19" s="17"/>
      <c r="H19" s="47"/>
      <c r="I19" s="61"/>
      <c r="J19" s="66"/>
      <c r="K19" s="65">
        <f t="shared" si="0"/>
        <v>0</v>
      </c>
    </row>
    <row r="20" spans="1:12" ht="15" customHeight="1">
      <c r="A20" s="18"/>
      <c r="B20" s="22"/>
      <c r="C20" s="21"/>
      <c r="D20" s="21"/>
      <c r="E20" s="20"/>
      <c r="F20" s="52"/>
      <c r="G20" s="51"/>
      <c r="H20" s="50"/>
      <c r="I20" s="64"/>
      <c r="J20" s="63"/>
      <c r="K20" s="62"/>
    </row>
    <row r="21" spans="1:12" ht="15" customHeight="1">
      <c r="A21" s="18"/>
      <c r="B21" s="17"/>
      <c r="C21" s="16"/>
      <c r="D21" s="2"/>
      <c r="E21" s="4" t="s">
        <v>0</v>
      </c>
      <c r="F21" s="15"/>
      <c r="G21" s="17"/>
      <c r="H21" s="47"/>
      <c r="I21" s="61"/>
      <c r="J21" s="60"/>
      <c r="K21" s="59">
        <f>SUM(K8:K20)</f>
        <v>0</v>
      </c>
    </row>
    <row r="22" spans="1:12" ht="15" customHeight="1">
      <c r="A22" s="18"/>
      <c r="B22" s="19"/>
      <c r="C22" s="16"/>
      <c r="D22" s="2"/>
      <c r="E22" s="4" t="s">
        <v>4</v>
      </c>
      <c r="F22" s="15"/>
      <c r="G22" s="17"/>
      <c r="H22" s="47"/>
      <c r="I22" s="61"/>
      <c r="J22" s="60"/>
      <c r="K22" s="59">
        <f>ROUND(K21*0.2,2)</f>
        <v>0</v>
      </c>
    </row>
    <row r="23" spans="1:12" ht="15" customHeight="1">
      <c r="A23" s="18"/>
      <c r="B23" s="17"/>
      <c r="C23" s="16"/>
      <c r="D23" s="2"/>
      <c r="E23" s="4" t="s">
        <v>5</v>
      </c>
      <c r="F23" s="15"/>
      <c r="G23" s="17"/>
      <c r="H23" s="47"/>
      <c r="I23" s="61"/>
      <c r="J23" s="60"/>
      <c r="K23" s="59">
        <f>SUM(K21:K22)</f>
        <v>0</v>
      </c>
    </row>
    <row r="24" spans="1:12" ht="15" customHeight="1" thickBot="1">
      <c r="A24" s="14"/>
      <c r="B24" s="13"/>
      <c r="C24" s="12"/>
      <c r="D24" s="11"/>
      <c r="E24" s="5"/>
      <c r="F24" s="10"/>
      <c r="G24" s="13"/>
      <c r="H24" s="10"/>
      <c r="I24" s="58"/>
      <c r="J24" s="57"/>
      <c r="K24" s="56"/>
    </row>
    <row r="25" spans="1:12" ht="12.95" customHeight="1">
      <c r="L25" s="9"/>
    </row>
    <row r="26" spans="1:12" ht="12.95" customHeight="1">
      <c r="L26" s="8"/>
    </row>
  </sheetData>
  <mergeCells count="16">
    <mergeCell ref="A1:C1"/>
    <mergeCell ref="D1:K1"/>
    <mergeCell ref="A2:C4"/>
    <mergeCell ref="D2:K2"/>
    <mergeCell ref="D3:K3"/>
    <mergeCell ref="D4:K4"/>
    <mergeCell ref="K5:K7"/>
    <mergeCell ref="B12:E12"/>
    <mergeCell ref="B16:E16"/>
    <mergeCell ref="A5:A7"/>
    <mergeCell ref="B5:E7"/>
    <mergeCell ref="F5:F7"/>
    <mergeCell ref="G5:G7"/>
    <mergeCell ref="H5:H7"/>
    <mergeCell ref="I5:I7"/>
    <mergeCell ref="J5:J7"/>
  </mergeCells>
  <printOptions horizontalCentered="1"/>
  <pageMargins left="0.39370078740157483" right="0.39370078740157483" top="0.39370078740157483" bottom="0.59055118110236227" header="0.19685039370078741" footer="0.19685039370078741"/>
  <pageSetup paperSize="9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Lot15-ASC</vt:lpstr>
      <vt:lpstr>'Lot15-ASC'!Impression_des_titres</vt:lpstr>
      <vt:lpstr>'Lot15-ASC'!Zone_d_impression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2024-06-24T09:16:02Z</dcterms:modified>
</cp:coreProperties>
</file>